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2E9B88F6-D1C8-4CFD-9224-6A388487245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T" sheetId="1" r:id="rId1"/>
    <sheet name="EAT" sheetId="2" r:id="rId2"/>
    <sheet name="T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3" l="1"/>
  <c r="B14" i="3"/>
  <c r="D22" i="2"/>
  <c r="C22" i="2"/>
  <c r="B22" i="2"/>
  <c r="D18" i="1"/>
  <c r="C18" i="1"/>
  <c r="B18" i="1"/>
</calcChain>
</file>

<file path=xl/sharedStrings.xml><?xml version="1.0" encoding="utf-8"?>
<sst xmlns="http://schemas.openxmlformats.org/spreadsheetml/2006/main" count="142" uniqueCount="68">
  <si>
    <t>PROVINSIALE ONLEDING</t>
  </si>
  <si>
    <t>AFRIKAANS</t>
  </si>
  <si>
    <t>HUISTAAL</t>
  </si>
  <si>
    <t>DISTRIK</t>
  </si>
  <si>
    <t>GETAL LEERDERS</t>
  </si>
  <si>
    <t>NO</t>
  </si>
  <si>
    <t>%</t>
  </si>
  <si>
    <t>VLAK 7</t>
  </si>
  <si>
    <t>VLAK 6</t>
  </si>
  <si>
    <t>VLAK 5</t>
  </si>
  <si>
    <t>VLAK 4</t>
  </si>
  <si>
    <t>VLAK 3</t>
  </si>
  <si>
    <t>VLAK 2</t>
  </si>
  <si>
    <t>VLAK 1</t>
  </si>
  <si>
    <t>SLAAG</t>
  </si>
  <si>
    <t>DRUIP</t>
  </si>
  <si>
    <t>80 – 100%</t>
  </si>
  <si>
    <t>70 – 79%</t>
  </si>
  <si>
    <t>60 – 69%</t>
  </si>
  <si>
    <t>50-59%</t>
  </si>
  <si>
    <t>40 – 49%</t>
  </si>
  <si>
    <t>30 – 39%</t>
  </si>
  <si>
    <t>0 – 29%</t>
  </si>
  <si>
    <t>AMATHOLE WEST</t>
  </si>
  <si>
    <t>BUFFALO CITY</t>
  </si>
  <si>
    <t>86.5</t>
  </si>
  <si>
    <t>13.5</t>
  </si>
  <si>
    <t>CHRIS HANI EAST</t>
  </si>
  <si>
    <t>CHRIS HANI WEST</t>
  </si>
  <si>
    <t>85.3</t>
  </si>
  <si>
    <t>14.7</t>
  </si>
  <si>
    <t>JOE QABI</t>
  </si>
  <si>
    <t>93.5</t>
  </si>
  <si>
    <t>6.5</t>
  </si>
  <si>
    <t>NELSON MANDELA</t>
  </si>
  <si>
    <t>82.5</t>
  </si>
  <si>
    <t>17.5</t>
  </si>
  <si>
    <t>SARAH BAARTMAN</t>
  </si>
  <si>
    <t>PROV. GEMIDDELD</t>
  </si>
  <si>
    <t>82.1</t>
  </si>
  <si>
    <t>19.9</t>
  </si>
  <si>
    <t>EERSTE ADDISIONELE TAAL</t>
  </si>
  <si>
    <t>ALFRED NZO WEST</t>
  </si>
  <si>
    <t>AMATHOLE EAST</t>
  </si>
  <si>
    <t>97.2</t>
  </si>
  <si>
    <t>2.8</t>
  </si>
  <si>
    <t>94.5</t>
  </si>
  <si>
    <t>5.5</t>
  </si>
  <si>
    <t>96.9</t>
  </si>
  <si>
    <t>3.1</t>
  </si>
  <si>
    <t>78.9</t>
  </si>
  <si>
    <t>21.1</t>
  </si>
  <si>
    <t>97.6</t>
  </si>
  <si>
    <t>2.4</t>
  </si>
  <si>
    <t>OR TAMBO COASTAL</t>
  </si>
  <si>
    <t>66.7</t>
  </si>
  <si>
    <t>33.3</t>
  </si>
  <si>
    <t>OR TAMBO INLAND</t>
  </si>
  <si>
    <t>96.4</t>
  </si>
  <si>
    <t>3.6</t>
  </si>
  <si>
    <t>98.9</t>
  </si>
  <si>
    <t>1.1</t>
  </si>
  <si>
    <t>TWEEDE ADDISIONELE TAAL</t>
  </si>
  <si>
    <t>93.7</t>
  </si>
  <si>
    <t>6.3</t>
  </si>
  <si>
    <t>95.9</t>
  </si>
  <si>
    <t>4.1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</si>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</sst>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0" xfId="0" applyFill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6" borderId="0" xfId="0" applyFill="1"/>
    <xf numFmtId="0" fontId="0" fillId="6" borderId="0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/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4" xfId="0" applyBorder="1"/>
    <xf numFmtId="0" fontId="1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8"/>
  <sheetViews>
    <sheetView tabSelected="1" topLeftCell="A6" zoomScale="130" zoomScaleNormal="130" workbookViewId="0">
      <selection activeCell="O20" sqref="O20"/>
    </sheetView>
  </sheetViews>
  <sheetFormatPr defaultRowHeight="14.5" x14ac:dyDescent="0.35"/>
  <cols>
    <col min="1" max="1" width="18.1796875" customWidth="1"/>
    <col min="2" max="15" width="7.7265625" customWidth="1"/>
  </cols>
  <sheetData>
    <row r="3" spans="1:15" x14ac:dyDescent="0.35">
      <c r="A3" s="1" t="s">
        <v>0</v>
      </c>
    </row>
    <row r="5" spans="1:15" x14ac:dyDescent="0.35">
      <c r="A5" s="1" t="s">
        <v>1</v>
      </c>
    </row>
    <row r="7" spans="1:15" x14ac:dyDescent="0.35">
      <c r="A7" s="1" t="s">
        <v>2</v>
      </c>
    </row>
    <row r="9" spans="1:15" x14ac:dyDescent="0.35">
      <c r="A9" s="2" t="s">
        <v>3</v>
      </c>
      <c r="B9" s="36" t="s">
        <v>4</v>
      </c>
      <c r="C9" s="3" t="s">
        <v>5</v>
      </c>
      <c r="D9" s="3" t="s">
        <v>5</v>
      </c>
      <c r="E9" s="3" t="s">
        <v>6</v>
      </c>
      <c r="F9" s="3" t="s">
        <v>6</v>
      </c>
      <c r="G9" s="38"/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6"/>
    </row>
    <row r="10" spans="1:15" x14ac:dyDescent="0.35">
      <c r="A10" s="4"/>
      <c r="B10" s="37"/>
      <c r="C10" s="5" t="s">
        <v>14</v>
      </c>
      <c r="D10" s="5" t="s">
        <v>15</v>
      </c>
      <c r="E10" s="5" t="s">
        <v>14</v>
      </c>
      <c r="F10" s="5" t="s">
        <v>15</v>
      </c>
      <c r="G10" s="39"/>
      <c r="H10" s="5" t="s">
        <v>16</v>
      </c>
      <c r="I10" s="5" t="s">
        <v>17</v>
      </c>
      <c r="J10" s="5" t="s">
        <v>18</v>
      </c>
      <c r="K10" s="5" t="s">
        <v>19</v>
      </c>
      <c r="L10" s="5" t="s">
        <v>20</v>
      </c>
      <c r="M10" s="5" t="s">
        <v>21</v>
      </c>
      <c r="N10" s="5" t="s">
        <v>22</v>
      </c>
      <c r="O10" s="16" t="s">
        <v>67</v>
      </c>
    </row>
    <row r="11" spans="1:15" x14ac:dyDescent="0.35">
      <c r="A11" s="6" t="s">
        <v>31</v>
      </c>
      <c r="B11" s="7">
        <v>93</v>
      </c>
      <c r="C11" s="7">
        <v>87</v>
      </c>
      <c r="D11" s="7">
        <v>6</v>
      </c>
      <c r="E11" s="7" t="s">
        <v>32</v>
      </c>
      <c r="F11" s="7" t="s">
        <v>33</v>
      </c>
      <c r="G11" s="8"/>
      <c r="H11" s="7">
        <v>0</v>
      </c>
      <c r="I11" s="7">
        <v>7</v>
      </c>
      <c r="J11" s="7">
        <v>19</v>
      </c>
      <c r="K11" s="7">
        <v>29</v>
      </c>
      <c r="L11" s="7">
        <v>32</v>
      </c>
      <c r="M11" s="7">
        <v>5</v>
      </c>
      <c r="N11" s="7">
        <v>1</v>
      </c>
      <c r="O11" s="15">
        <v>1</v>
      </c>
    </row>
    <row r="12" spans="1:15" x14ac:dyDescent="0.35">
      <c r="A12" s="6" t="s">
        <v>24</v>
      </c>
      <c r="B12" s="7">
        <v>192</v>
      </c>
      <c r="C12" s="7">
        <v>166</v>
      </c>
      <c r="D12" s="7">
        <v>26</v>
      </c>
      <c r="E12" s="7" t="s">
        <v>25</v>
      </c>
      <c r="F12" s="7" t="s">
        <v>26</v>
      </c>
      <c r="G12" s="8"/>
      <c r="H12" s="7">
        <v>1</v>
      </c>
      <c r="I12" s="7">
        <v>8</v>
      </c>
      <c r="J12" s="7">
        <v>26</v>
      </c>
      <c r="K12" s="7">
        <v>50</v>
      </c>
      <c r="L12" s="7">
        <v>81</v>
      </c>
      <c r="M12" s="7">
        <v>25</v>
      </c>
      <c r="N12" s="7">
        <v>1</v>
      </c>
      <c r="O12" s="15">
        <v>2</v>
      </c>
    </row>
    <row r="13" spans="1:15" x14ac:dyDescent="0.35">
      <c r="A13" s="6" t="s">
        <v>28</v>
      </c>
      <c r="B13" s="7">
        <v>367</v>
      </c>
      <c r="C13" s="7">
        <v>313</v>
      </c>
      <c r="D13" s="7">
        <v>54</v>
      </c>
      <c r="E13" s="7" t="s">
        <v>29</v>
      </c>
      <c r="F13" s="7" t="s">
        <v>30</v>
      </c>
      <c r="G13" s="8"/>
      <c r="H13" s="7">
        <v>4</v>
      </c>
      <c r="I13" s="7">
        <v>16</v>
      </c>
      <c r="J13" s="7">
        <v>38</v>
      </c>
      <c r="K13" s="7">
        <v>110</v>
      </c>
      <c r="L13" s="7">
        <v>145</v>
      </c>
      <c r="M13" s="7">
        <v>52</v>
      </c>
      <c r="N13" s="7">
        <v>2</v>
      </c>
      <c r="O13" s="15">
        <v>3</v>
      </c>
    </row>
    <row r="14" spans="1:15" x14ac:dyDescent="0.35">
      <c r="A14" s="6" t="s">
        <v>34</v>
      </c>
      <c r="B14" s="16">
        <v>2058</v>
      </c>
      <c r="C14" s="7">
        <v>1699</v>
      </c>
      <c r="D14" s="7">
        <v>359</v>
      </c>
      <c r="E14" s="7" t="s">
        <v>35</v>
      </c>
      <c r="F14" s="7" t="s">
        <v>36</v>
      </c>
      <c r="G14" s="8"/>
      <c r="H14" s="7">
        <v>46</v>
      </c>
      <c r="I14" s="7">
        <v>118</v>
      </c>
      <c r="J14" s="7">
        <v>268</v>
      </c>
      <c r="K14" s="7">
        <v>460</v>
      </c>
      <c r="L14" s="7">
        <v>807</v>
      </c>
      <c r="M14" s="7">
        <v>335</v>
      </c>
      <c r="N14" s="7">
        <v>24</v>
      </c>
      <c r="O14" s="15">
        <v>4</v>
      </c>
    </row>
    <row r="15" spans="1:15" x14ac:dyDescent="0.35">
      <c r="A15" s="10" t="s">
        <v>37</v>
      </c>
      <c r="B15" s="19">
        <v>1273</v>
      </c>
      <c r="C15" s="11">
        <v>1018</v>
      </c>
      <c r="D15" s="11">
        <v>255</v>
      </c>
      <c r="E15" s="11">
        <v>80</v>
      </c>
      <c r="F15" s="11">
        <v>20</v>
      </c>
      <c r="G15" s="11"/>
      <c r="H15" s="11">
        <v>11</v>
      </c>
      <c r="I15" s="11">
        <v>50</v>
      </c>
      <c r="J15" s="11">
        <v>134</v>
      </c>
      <c r="K15" s="11">
        <v>254</v>
      </c>
      <c r="L15" s="11">
        <v>569</v>
      </c>
      <c r="M15" s="11">
        <v>237</v>
      </c>
      <c r="N15" s="11">
        <v>18</v>
      </c>
      <c r="O15" s="15">
        <v>5</v>
      </c>
    </row>
    <row r="16" spans="1:15" x14ac:dyDescent="0.35">
      <c r="A16" s="6" t="s">
        <v>23</v>
      </c>
      <c r="B16" s="7">
        <v>90</v>
      </c>
      <c r="C16" s="7">
        <v>63</v>
      </c>
      <c r="D16" s="7">
        <v>27</v>
      </c>
      <c r="E16" s="7">
        <v>70</v>
      </c>
      <c r="F16" s="7">
        <v>30</v>
      </c>
      <c r="G16" s="8"/>
      <c r="H16" s="7">
        <v>0</v>
      </c>
      <c r="I16" s="7">
        <v>1</v>
      </c>
      <c r="J16" s="7">
        <v>6</v>
      </c>
      <c r="K16" s="7">
        <v>13</v>
      </c>
      <c r="L16" s="7">
        <v>42</v>
      </c>
      <c r="M16" s="7">
        <v>25</v>
      </c>
      <c r="N16" s="7">
        <v>2</v>
      </c>
      <c r="O16" s="15">
        <v>6</v>
      </c>
    </row>
    <row r="17" spans="1:15" ht="15" thickBot="1" x14ac:dyDescent="0.4">
      <c r="A17" s="20" t="s">
        <v>27</v>
      </c>
      <c r="B17" s="21">
        <v>2</v>
      </c>
      <c r="C17" s="21">
        <v>1</v>
      </c>
      <c r="D17" s="21">
        <v>1</v>
      </c>
      <c r="E17" s="21">
        <v>50</v>
      </c>
      <c r="F17" s="21">
        <v>50</v>
      </c>
      <c r="G17" s="22"/>
      <c r="H17" s="21">
        <v>0</v>
      </c>
      <c r="I17" s="21">
        <v>0</v>
      </c>
      <c r="J17" s="21">
        <v>0</v>
      </c>
      <c r="K17" s="21">
        <v>4</v>
      </c>
      <c r="L17" s="21">
        <v>0</v>
      </c>
      <c r="M17" s="21">
        <v>0</v>
      </c>
      <c r="N17" s="21">
        <v>0</v>
      </c>
      <c r="O17" s="23">
        <v>7</v>
      </c>
    </row>
    <row r="18" spans="1:15" ht="19" thickBot="1" x14ac:dyDescent="0.5">
      <c r="A18" s="24" t="s">
        <v>38</v>
      </c>
      <c r="B18" s="25">
        <f>SUM(B11:B17)</f>
        <v>4075</v>
      </c>
      <c r="C18" s="25">
        <f>SUM(C11:C17)</f>
        <v>3347</v>
      </c>
      <c r="D18" s="25">
        <f>SUM(D11:D17)</f>
        <v>728</v>
      </c>
      <c r="E18" s="26" t="s">
        <v>39</v>
      </c>
      <c r="F18" s="25" t="s">
        <v>40</v>
      </c>
      <c r="G18" s="27"/>
      <c r="H18" s="25"/>
      <c r="I18" s="25"/>
      <c r="J18" s="25"/>
      <c r="K18" s="25"/>
      <c r="L18" s="25"/>
      <c r="M18" s="25"/>
      <c r="N18" s="25"/>
      <c r="O18" s="28"/>
    </row>
  </sheetData>
  <sortState xmlns:xlrd2="http://schemas.microsoft.com/office/spreadsheetml/2017/richdata2" ref="A11:N17">
    <sortCondition descending="1" ref="E11:E17"/>
  </sortState>
  <mergeCells count="2">
    <mergeCell ref="B9:B10"/>
    <mergeCell ref="G9:G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22"/>
  <sheetViews>
    <sheetView topLeftCell="A7" zoomScale="120" zoomScaleNormal="120" workbookViewId="0">
      <selection activeCell="P12" sqref="P12"/>
    </sheetView>
  </sheetViews>
  <sheetFormatPr defaultRowHeight="14.5" x14ac:dyDescent="0.35"/>
  <cols>
    <col min="1" max="1" width="21.81640625" customWidth="1"/>
    <col min="2" max="15" width="7.81640625" customWidth="1"/>
  </cols>
  <sheetData>
    <row r="3" spans="1:16" x14ac:dyDescent="0.35">
      <c r="A3" s="1" t="s">
        <v>0</v>
      </c>
    </row>
    <row r="5" spans="1:16" x14ac:dyDescent="0.35">
      <c r="A5" s="1" t="s">
        <v>1</v>
      </c>
    </row>
    <row r="7" spans="1:16" x14ac:dyDescent="0.35">
      <c r="A7" s="1" t="s">
        <v>41</v>
      </c>
    </row>
    <row r="9" spans="1:16" x14ac:dyDescent="0.35">
      <c r="A9" s="2" t="s">
        <v>3</v>
      </c>
      <c r="B9" s="36" t="s">
        <v>4</v>
      </c>
      <c r="C9" s="3" t="s">
        <v>5</v>
      </c>
      <c r="D9" s="3" t="s">
        <v>5</v>
      </c>
      <c r="E9" s="3" t="s">
        <v>6</v>
      </c>
      <c r="F9" s="3" t="s">
        <v>6</v>
      </c>
      <c r="G9" s="38"/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6"/>
      <c r="P9" s="17"/>
    </row>
    <row r="10" spans="1:16" x14ac:dyDescent="0.35">
      <c r="A10" s="4"/>
      <c r="B10" s="37"/>
      <c r="C10" s="5" t="s">
        <v>14</v>
      </c>
      <c r="D10" s="5" t="s">
        <v>15</v>
      </c>
      <c r="E10" s="5" t="s">
        <v>14</v>
      </c>
      <c r="F10" s="5" t="s">
        <v>15</v>
      </c>
      <c r="G10" s="39"/>
      <c r="H10" s="5" t="s">
        <v>16</v>
      </c>
      <c r="I10" s="5" t="s">
        <v>17</v>
      </c>
      <c r="J10" s="5" t="s">
        <v>18</v>
      </c>
      <c r="K10" s="5" t="s">
        <v>19</v>
      </c>
      <c r="L10" s="5" t="s">
        <v>20</v>
      </c>
      <c r="M10" s="5" t="s">
        <v>21</v>
      </c>
      <c r="N10" s="5" t="s">
        <v>22</v>
      </c>
      <c r="O10" s="16" t="s">
        <v>67</v>
      </c>
      <c r="P10" s="17"/>
    </row>
    <row r="11" spans="1:16" x14ac:dyDescent="0.35">
      <c r="A11" s="12" t="s">
        <v>37</v>
      </c>
      <c r="B11" s="11">
        <v>452</v>
      </c>
      <c r="C11" s="11">
        <v>447</v>
      </c>
      <c r="D11" s="11">
        <v>5</v>
      </c>
      <c r="E11" s="11" t="s">
        <v>60</v>
      </c>
      <c r="F11" s="11" t="s">
        <v>61</v>
      </c>
      <c r="G11" s="11"/>
      <c r="H11" s="11">
        <v>56</v>
      </c>
      <c r="I11" s="11">
        <v>122</v>
      </c>
      <c r="J11" s="11">
        <v>126</v>
      </c>
      <c r="K11" s="11">
        <v>94</v>
      </c>
      <c r="L11" s="11">
        <v>37</v>
      </c>
      <c r="M11" s="11">
        <v>12</v>
      </c>
      <c r="N11" s="11">
        <v>5</v>
      </c>
      <c r="O11" s="16">
        <v>1</v>
      </c>
      <c r="P11" s="17"/>
    </row>
    <row r="12" spans="1:16" x14ac:dyDescent="0.35">
      <c r="A12" s="9" t="s">
        <v>34</v>
      </c>
      <c r="B12" s="16">
        <v>2894</v>
      </c>
      <c r="C12" s="7">
        <v>2824</v>
      </c>
      <c r="D12" s="7">
        <v>70</v>
      </c>
      <c r="E12" s="7" t="s">
        <v>52</v>
      </c>
      <c r="F12" s="7" t="s">
        <v>53</v>
      </c>
      <c r="G12" s="8"/>
      <c r="H12" s="7">
        <v>221</v>
      </c>
      <c r="I12" s="7">
        <v>602</v>
      </c>
      <c r="J12" s="7">
        <v>849</v>
      </c>
      <c r="K12" s="7">
        <v>640</v>
      </c>
      <c r="L12" s="7">
        <v>329</v>
      </c>
      <c r="M12" s="7">
        <v>183</v>
      </c>
      <c r="N12" s="7">
        <v>70</v>
      </c>
      <c r="O12" s="16">
        <v>2</v>
      </c>
      <c r="P12" s="18"/>
    </row>
    <row r="13" spans="1:16" x14ac:dyDescent="0.35">
      <c r="A13" s="9" t="s">
        <v>31</v>
      </c>
      <c r="B13" s="7">
        <v>249</v>
      </c>
      <c r="C13" s="7">
        <v>242</v>
      </c>
      <c r="D13" s="7">
        <v>7</v>
      </c>
      <c r="E13" s="7" t="s">
        <v>44</v>
      </c>
      <c r="F13" s="7" t="s">
        <v>45</v>
      </c>
      <c r="G13" s="8"/>
      <c r="H13" s="7">
        <v>13</v>
      </c>
      <c r="I13" s="7">
        <v>38</v>
      </c>
      <c r="J13" s="7">
        <v>45</v>
      </c>
      <c r="K13" s="7">
        <v>58</v>
      </c>
      <c r="L13" s="7">
        <v>59</v>
      </c>
      <c r="M13" s="7">
        <v>29</v>
      </c>
      <c r="N13" s="7">
        <v>7</v>
      </c>
      <c r="O13" s="16">
        <v>3</v>
      </c>
      <c r="P13" s="17"/>
    </row>
    <row r="14" spans="1:16" x14ac:dyDescent="0.35">
      <c r="A14" s="9" t="s">
        <v>43</v>
      </c>
      <c r="B14" s="7">
        <v>36</v>
      </c>
      <c r="C14" s="7">
        <v>35</v>
      </c>
      <c r="D14" s="7">
        <v>1</v>
      </c>
      <c r="E14" s="7" t="s">
        <v>44</v>
      </c>
      <c r="F14" s="7" t="s">
        <v>45</v>
      </c>
      <c r="G14" s="8"/>
      <c r="H14" s="7">
        <v>1</v>
      </c>
      <c r="I14" s="7">
        <v>11</v>
      </c>
      <c r="J14" s="7">
        <v>13</v>
      </c>
      <c r="K14" s="7">
        <v>6</v>
      </c>
      <c r="L14" s="7">
        <v>4</v>
      </c>
      <c r="M14" s="7">
        <v>1</v>
      </c>
      <c r="N14" s="7">
        <v>0</v>
      </c>
      <c r="O14" s="16">
        <v>4</v>
      </c>
      <c r="P14" s="18"/>
    </row>
    <row r="15" spans="1:16" x14ac:dyDescent="0.35">
      <c r="A15" s="9" t="s">
        <v>24</v>
      </c>
      <c r="B15" s="16">
        <v>1674</v>
      </c>
      <c r="C15" s="7">
        <v>1622</v>
      </c>
      <c r="D15" s="7">
        <v>52</v>
      </c>
      <c r="E15" s="7" t="s">
        <v>48</v>
      </c>
      <c r="F15" s="7" t="s">
        <v>49</v>
      </c>
      <c r="G15" s="8"/>
      <c r="H15" s="7">
        <v>113</v>
      </c>
      <c r="I15" s="7">
        <v>232</v>
      </c>
      <c r="J15" s="7">
        <v>337</v>
      </c>
      <c r="K15" s="7">
        <v>381</v>
      </c>
      <c r="L15" s="7">
        <v>325</v>
      </c>
      <c r="M15" s="7">
        <v>234</v>
      </c>
      <c r="N15" s="7">
        <v>52</v>
      </c>
      <c r="O15" s="16">
        <v>5</v>
      </c>
      <c r="P15" s="17"/>
    </row>
    <row r="16" spans="1:16" x14ac:dyDescent="0.35">
      <c r="A16" s="9" t="s">
        <v>57</v>
      </c>
      <c r="B16" s="7">
        <v>169</v>
      </c>
      <c r="C16" s="7">
        <v>163</v>
      </c>
      <c r="D16" s="7">
        <v>6</v>
      </c>
      <c r="E16" s="7" t="s">
        <v>58</v>
      </c>
      <c r="F16" s="7" t="s">
        <v>59</v>
      </c>
      <c r="G16" s="8"/>
      <c r="H16" s="7">
        <v>6</v>
      </c>
      <c r="I16" s="7">
        <v>8</v>
      </c>
      <c r="J16" s="7">
        <v>28</v>
      </c>
      <c r="K16" s="7">
        <v>40</v>
      </c>
      <c r="L16" s="7">
        <v>38</v>
      </c>
      <c r="M16" s="7">
        <v>43</v>
      </c>
      <c r="N16" s="7">
        <v>6</v>
      </c>
      <c r="O16" s="16">
        <v>6</v>
      </c>
      <c r="P16" s="17"/>
    </row>
    <row r="17" spans="1:16" x14ac:dyDescent="0.35">
      <c r="A17" s="9" t="s">
        <v>23</v>
      </c>
      <c r="B17" s="7">
        <v>165</v>
      </c>
      <c r="C17" s="7">
        <v>156</v>
      </c>
      <c r="D17" s="7">
        <v>9</v>
      </c>
      <c r="E17" s="7" t="s">
        <v>46</v>
      </c>
      <c r="F17" s="7" t="s">
        <v>47</v>
      </c>
      <c r="G17" s="8"/>
      <c r="H17" s="7">
        <v>2</v>
      </c>
      <c r="I17" s="7">
        <v>9</v>
      </c>
      <c r="J17" s="7">
        <v>32</v>
      </c>
      <c r="K17" s="7">
        <v>47</v>
      </c>
      <c r="L17" s="7">
        <v>41</v>
      </c>
      <c r="M17" s="7">
        <v>25</v>
      </c>
      <c r="N17" s="7">
        <v>9</v>
      </c>
      <c r="O17" s="16">
        <v>7</v>
      </c>
      <c r="P17" s="18"/>
    </row>
    <row r="18" spans="1:16" x14ac:dyDescent="0.35">
      <c r="A18" s="9" t="s">
        <v>27</v>
      </c>
      <c r="B18" s="7">
        <v>19</v>
      </c>
      <c r="C18" s="7">
        <v>15</v>
      </c>
      <c r="D18" s="7">
        <v>4</v>
      </c>
      <c r="E18" s="7" t="s">
        <v>50</v>
      </c>
      <c r="F18" s="7" t="s">
        <v>51</v>
      </c>
      <c r="G18" s="8"/>
      <c r="H18" s="7">
        <v>0</v>
      </c>
      <c r="I18" s="7">
        <v>1</v>
      </c>
      <c r="J18" s="7">
        <v>3</v>
      </c>
      <c r="K18" s="7">
        <v>2</v>
      </c>
      <c r="L18" s="7">
        <v>5</v>
      </c>
      <c r="M18" s="7">
        <v>4</v>
      </c>
      <c r="N18" s="7">
        <v>4</v>
      </c>
      <c r="O18" s="16">
        <v>8</v>
      </c>
      <c r="P18" s="18"/>
    </row>
    <row r="19" spans="1:16" x14ac:dyDescent="0.35">
      <c r="A19" s="9" t="s">
        <v>54</v>
      </c>
      <c r="B19" s="7">
        <v>3</v>
      </c>
      <c r="C19" s="7">
        <v>2</v>
      </c>
      <c r="D19" s="7">
        <v>1</v>
      </c>
      <c r="E19" s="7" t="s">
        <v>55</v>
      </c>
      <c r="F19" s="7" t="s">
        <v>56</v>
      </c>
      <c r="G19" s="8"/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">
        <v>1</v>
      </c>
      <c r="N19" s="7">
        <v>1</v>
      </c>
      <c r="O19" s="16">
        <v>9</v>
      </c>
      <c r="P19" s="17"/>
    </row>
    <row r="20" spans="1:16" x14ac:dyDescent="0.35">
      <c r="A20" s="9" t="s">
        <v>28</v>
      </c>
      <c r="B20" s="7">
        <v>417</v>
      </c>
      <c r="C20" s="7">
        <v>392</v>
      </c>
      <c r="D20" s="7">
        <v>25</v>
      </c>
      <c r="E20" s="7">
        <v>94</v>
      </c>
      <c r="F20" s="7">
        <v>6</v>
      </c>
      <c r="G20" s="8"/>
      <c r="H20" s="7">
        <v>21</v>
      </c>
      <c r="I20" s="7">
        <v>60</v>
      </c>
      <c r="J20" s="7">
        <v>70</v>
      </c>
      <c r="K20" s="7">
        <v>80</v>
      </c>
      <c r="L20" s="7">
        <v>111</v>
      </c>
      <c r="M20" s="7">
        <v>50</v>
      </c>
      <c r="N20" s="7">
        <v>25</v>
      </c>
      <c r="O20" s="16">
        <v>10</v>
      </c>
      <c r="P20" s="18"/>
    </row>
    <row r="21" spans="1:16" ht="15" thickBot="1" x14ac:dyDescent="0.4">
      <c r="A21" s="29" t="s">
        <v>42</v>
      </c>
      <c r="B21" s="21">
        <v>117</v>
      </c>
      <c r="C21" s="21">
        <v>110</v>
      </c>
      <c r="D21" s="21">
        <v>7</v>
      </c>
      <c r="E21" s="21">
        <v>93</v>
      </c>
      <c r="F21" s="21">
        <v>6</v>
      </c>
      <c r="G21" s="22"/>
      <c r="H21" s="21">
        <v>5</v>
      </c>
      <c r="I21" s="21">
        <v>12</v>
      </c>
      <c r="J21" s="21">
        <v>21</v>
      </c>
      <c r="K21" s="21">
        <v>28</v>
      </c>
      <c r="L21" s="21">
        <v>19</v>
      </c>
      <c r="M21" s="21">
        <v>25</v>
      </c>
      <c r="N21" s="21">
        <v>7</v>
      </c>
      <c r="O21" s="30">
        <v>11</v>
      </c>
      <c r="P21" s="18"/>
    </row>
    <row r="22" spans="1:16" ht="19" thickBot="1" x14ac:dyDescent="0.5">
      <c r="A22" s="31" t="s">
        <v>38</v>
      </c>
      <c r="B22" s="25">
        <f>SUM(B11:B21)</f>
        <v>6195</v>
      </c>
      <c r="C22" s="25">
        <f>SUM(C11:C21)</f>
        <v>6008</v>
      </c>
      <c r="D22" s="25">
        <f>SUM(D11:D21)</f>
        <v>187</v>
      </c>
      <c r="E22" s="26" t="s">
        <v>48</v>
      </c>
      <c r="F22" s="32" t="s">
        <v>49</v>
      </c>
      <c r="G22" s="33"/>
      <c r="H22" s="33"/>
      <c r="I22" s="33"/>
      <c r="J22" s="33"/>
      <c r="K22" s="33"/>
      <c r="L22" s="33"/>
      <c r="M22" s="33"/>
      <c r="N22" s="33"/>
      <c r="O22" s="28"/>
    </row>
  </sheetData>
  <sortState xmlns:xlrd2="http://schemas.microsoft.com/office/spreadsheetml/2017/richdata2" ref="A11:N21">
    <sortCondition descending="1" ref="E11:E21"/>
  </sortState>
  <mergeCells count="2">
    <mergeCell ref="B9:B10"/>
    <mergeCell ref="G9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14"/>
  <sheetViews>
    <sheetView zoomScale="130" zoomScaleNormal="130" workbookViewId="0">
      <selection activeCell="Q7" sqref="Q7"/>
    </sheetView>
  </sheetViews>
  <sheetFormatPr defaultRowHeight="14.5" x14ac:dyDescent="0.35"/>
  <cols>
    <col min="1" max="1" width="18.453125" customWidth="1"/>
    <col min="2" max="15" width="7.08984375" customWidth="1"/>
  </cols>
  <sheetData>
    <row r="2" spans="1:15" x14ac:dyDescent="0.35">
      <c r="A2" s="1" t="s">
        <v>0</v>
      </c>
    </row>
    <row r="4" spans="1:15" x14ac:dyDescent="0.35">
      <c r="A4" s="1" t="s">
        <v>1</v>
      </c>
    </row>
    <row r="7" spans="1:15" x14ac:dyDescent="0.35">
      <c r="A7" s="1" t="s">
        <v>62</v>
      </c>
    </row>
    <row r="9" spans="1:15" x14ac:dyDescent="0.35">
      <c r="A9" s="2" t="s">
        <v>3</v>
      </c>
      <c r="B9" s="36" t="s">
        <v>4</v>
      </c>
      <c r="C9" s="3" t="s">
        <v>5</v>
      </c>
      <c r="D9" s="3" t="s">
        <v>5</v>
      </c>
      <c r="E9" s="3" t="s">
        <v>6</v>
      </c>
      <c r="F9" s="3" t="s">
        <v>6</v>
      </c>
      <c r="G9" s="38"/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6"/>
    </row>
    <row r="10" spans="1:15" x14ac:dyDescent="0.35">
      <c r="A10" s="4"/>
      <c r="B10" s="36"/>
      <c r="C10" s="3" t="s">
        <v>14</v>
      </c>
      <c r="D10" s="3" t="s">
        <v>15</v>
      </c>
      <c r="E10" s="3" t="s">
        <v>14</v>
      </c>
      <c r="F10" s="3" t="s">
        <v>15</v>
      </c>
      <c r="G10" s="38"/>
      <c r="H10" s="3" t="s">
        <v>16</v>
      </c>
      <c r="I10" s="3" t="s">
        <v>17</v>
      </c>
      <c r="J10" s="3" t="s">
        <v>18</v>
      </c>
      <c r="K10" s="3" t="s">
        <v>19</v>
      </c>
      <c r="L10" s="3" t="s">
        <v>20</v>
      </c>
      <c r="M10" s="3" t="s">
        <v>21</v>
      </c>
      <c r="N10" s="3" t="s">
        <v>22</v>
      </c>
      <c r="O10" s="16" t="s">
        <v>67</v>
      </c>
    </row>
    <row r="11" spans="1:15" x14ac:dyDescent="0.35">
      <c r="A11" t="s">
        <v>28</v>
      </c>
      <c r="B11" s="7">
        <v>19</v>
      </c>
      <c r="C11" s="7">
        <v>19</v>
      </c>
      <c r="D11" s="7">
        <v>0</v>
      </c>
      <c r="E11" s="7">
        <v>100</v>
      </c>
      <c r="F11" s="7">
        <v>0</v>
      </c>
      <c r="G11" s="8"/>
      <c r="H11" s="7">
        <v>1</v>
      </c>
      <c r="I11" s="7">
        <v>1</v>
      </c>
      <c r="J11" s="7">
        <v>1</v>
      </c>
      <c r="K11" s="7">
        <v>4</v>
      </c>
      <c r="L11" s="7">
        <v>7</v>
      </c>
      <c r="M11" s="7">
        <v>5</v>
      </c>
      <c r="N11" s="7">
        <v>0</v>
      </c>
      <c r="O11" s="14">
        <v>1</v>
      </c>
    </row>
    <row r="12" spans="1:15" x14ac:dyDescent="0.35">
      <c r="A12" t="s">
        <v>34</v>
      </c>
      <c r="B12" s="7">
        <v>25</v>
      </c>
      <c r="C12" s="7">
        <v>25</v>
      </c>
      <c r="D12" s="7">
        <v>0</v>
      </c>
      <c r="E12" s="7">
        <v>100</v>
      </c>
      <c r="F12" s="7">
        <v>0</v>
      </c>
      <c r="G12" s="8"/>
      <c r="H12" s="7">
        <v>0</v>
      </c>
      <c r="I12" s="7">
        <v>0</v>
      </c>
      <c r="J12" s="7">
        <v>1</v>
      </c>
      <c r="K12" s="7">
        <v>6</v>
      </c>
      <c r="L12" s="7">
        <v>14</v>
      </c>
      <c r="M12" s="7">
        <v>4</v>
      </c>
      <c r="N12" s="7">
        <v>0</v>
      </c>
      <c r="O12" s="14">
        <v>1</v>
      </c>
    </row>
    <row r="13" spans="1:15" ht="15" thickBot="1" x14ac:dyDescent="0.4">
      <c r="A13" s="13" t="s">
        <v>37</v>
      </c>
      <c r="B13" s="34">
        <v>79</v>
      </c>
      <c r="C13" s="35">
        <v>74</v>
      </c>
      <c r="D13" s="35">
        <v>5</v>
      </c>
      <c r="E13" s="35" t="s">
        <v>63</v>
      </c>
      <c r="F13" s="35" t="s">
        <v>64</v>
      </c>
      <c r="G13" s="35"/>
      <c r="H13" s="35">
        <v>1</v>
      </c>
      <c r="I13" s="35">
        <v>9</v>
      </c>
      <c r="J13" s="35">
        <v>6</v>
      </c>
      <c r="K13" s="35">
        <v>13</v>
      </c>
      <c r="L13" s="35">
        <v>21</v>
      </c>
      <c r="M13" s="35">
        <v>24</v>
      </c>
      <c r="N13" s="35">
        <v>5</v>
      </c>
      <c r="O13" s="35">
        <v>2</v>
      </c>
    </row>
    <row r="14" spans="1:15" ht="19" thickBot="1" x14ac:dyDescent="0.5">
      <c r="A14" s="24" t="s">
        <v>38</v>
      </c>
      <c r="B14" s="25">
        <f>SUM(B11:B13)</f>
        <v>123</v>
      </c>
      <c r="C14" s="25">
        <f>SUM(C11:C13)</f>
        <v>118</v>
      </c>
      <c r="D14" s="32">
        <v>5</v>
      </c>
      <c r="E14" s="26" t="s">
        <v>65</v>
      </c>
      <c r="F14" s="32" t="s">
        <v>66</v>
      </c>
      <c r="G14" s="33"/>
      <c r="H14" s="33"/>
      <c r="I14" s="33"/>
      <c r="J14" s="33"/>
      <c r="K14" s="33"/>
      <c r="L14" s="33"/>
      <c r="M14" s="33"/>
      <c r="N14" s="33"/>
      <c r="O14" s="28"/>
    </row>
  </sheetData>
  <mergeCells count="2">
    <mergeCell ref="B9:B10"/>
    <mergeCell ref="G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HT</vt:lpstr>
      <vt:lpstr>EAT</vt:lpstr>
      <vt:lpstr>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2020-01-13T11:00:25Z</dcterms:modified>
</cp:coreProperties>
</file>